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'Sheet1'!$21:$24</definedName>
  </definedNames>
  <calcPr fullCalcOnLoad="1"/>
</workbook>
</file>

<file path=xl/sharedStrings.xml><?xml version="1.0" encoding="utf-8"?>
<sst xmlns="http://schemas.openxmlformats.org/spreadsheetml/2006/main" count="37" uniqueCount="37">
  <si>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</si>
  <si>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</si>
  <si>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</si>
  <si>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</si>
  <si>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</si>
  <si>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</si>
  <si>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</si>
  <si>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</si>
  <si>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</si>
  <si>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</si>
  <si>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</si>
  <si>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</si>
  <si>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</si>
  <si>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</si>
  <si>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</si>
  <si>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</si>
  <si>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</si>
  <si>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</si>
  <si>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</si>
  <si>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</si>
  <si>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</si>
  <si>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FONDURI EXTERNE NERAMBURSABILE</t>
  </si>
  <si>
    <t>Anexa nr.3</t>
  </si>
  <si>
    <t>TRIM.</t>
  </si>
  <si>
    <t>TRANSFERURI VOLUNTARE, ALTELE DECAT SUBVENTIILE</t>
  </si>
  <si>
    <t>Alte transferuri voluntare</t>
  </si>
  <si>
    <t>6502</t>
  </si>
  <si>
    <t>650210</t>
  </si>
  <si>
    <t>650220</t>
  </si>
  <si>
    <t>INVATAMANT</t>
  </si>
  <si>
    <t>Cheltuieli de personal</t>
  </si>
  <si>
    <t>Bunuri si servicii</t>
  </si>
  <si>
    <t>SECŢIUNEA DE FUNCTIONARE</t>
  </si>
  <si>
    <t>I+II+III</t>
  </si>
  <si>
    <t>TRIM.I+II+III</t>
  </si>
  <si>
    <t>30.09.2017</t>
  </si>
  <si>
    <t>la Hot.C.J.nr.              din          10.2017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</si>
</sst>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49" fontId="0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PageLayoutView="0" workbookViewId="0" topLeftCell="A7">
      <selection activeCell="G31" sqref="G3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7.140625" style="0" customWidth="1"/>
    <col min="4" max="4" width="9.7109375" style="0" bestFit="1" customWidth="1"/>
    <col min="5" max="5" width="8.140625" style="0" bestFit="1" customWidth="1"/>
    <col min="6" max="6" width="11.851562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2" t="s">
        <v>22</v>
      </c>
      <c r="E3" s="42"/>
      <c r="F3" s="42"/>
      <c r="G3" s="42"/>
    </row>
    <row r="4" spans="4:7" ht="12.75">
      <c r="D4" s="42" t="s">
        <v>36</v>
      </c>
      <c r="E4" s="42"/>
      <c r="F4" s="42"/>
      <c r="G4" s="42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2" t="s">
        <v>20</v>
      </c>
      <c r="B12" s="42"/>
      <c r="C12" s="42"/>
      <c r="D12" s="42"/>
      <c r="E12" s="42"/>
      <c r="F12" s="42"/>
      <c r="G12" s="42"/>
    </row>
    <row r="13" spans="1:7" ht="12.75">
      <c r="A13" s="42" t="s">
        <v>32</v>
      </c>
      <c r="B13" s="42"/>
      <c r="C13" s="42"/>
      <c r="D13" s="42"/>
      <c r="E13" s="42"/>
      <c r="F13" s="42"/>
      <c r="G13" s="42"/>
    </row>
    <row r="14" spans="1:7" ht="12.75">
      <c r="A14" s="42" t="s">
        <v>35</v>
      </c>
      <c r="B14" s="42"/>
      <c r="C14" s="42"/>
      <c r="D14" s="42"/>
      <c r="E14" s="42"/>
      <c r="F14" s="42"/>
      <c r="G14" s="42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4" t="s">
        <v>21</v>
      </c>
      <c r="G21" s="5" t="s">
        <v>11</v>
      </c>
    </row>
    <row r="22" spans="1:7" ht="12.75">
      <c r="A22" s="7" t="s">
        <v>1</v>
      </c>
      <c r="B22" s="1" t="s">
        <v>3</v>
      </c>
      <c r="C22" s="7" t="s">
        <v>5</v>
      </c>
      <c r="D22" s="1" t="s">
        <v>6</v>
      </c>
      <c r="E22" s="7" t="s">
        <v>7</v>
      </c>
      <c r="F22" s="1" t="s">
        <v>9</v>
      </c>
      <c r="G22" s="7"/>
    </row>
    <row r="23" spans="1:7" ht="12.75">
      <c r="A23" s="8" t="s">
        <v>2</v>
      </c>
      <c r="B23" s="2" t="s">
        <v>4</v>
      </c>
      <c r="C23" s="8"/>
      <c r="D23" s="2">
        <v>2017</v>
      </c>
      <c r="E23" s="8" t="s">
        <v>23</v>
      </c>
      <c r="F23" s="2" t="s">
        <v>10</v>
      </c>
      <c r="G23" s="8" t="s">
        <v>8</v>
      </c>
    </row>
    <row r="24" spans="1:7" ht="12.75">
      <c r="A24" s="9"/>
      <c r="B24" s="3"/>
      <c r="C24" s="9"/>
      <c r="D24" s="3"/>
      <c r="E24" s="9" t="s">
        <v>33</v>
      </c>
      <c r="F24" s="3" t="s">
        <v>34</v>
      </c>
      <c r="G24" s="9"/>
    </row>
    <row r="25" spans="1:7" s="19" customFormat="1" ht="25.5">
      <c r="A25" s="35">
        <v>1</v>
      </c>
      <c r="B25" s="20">
        <v>3708</v>
      </c>
      <c r="C25" s="21" t="s">
        <v>24</v>
      </c>
      <c r="D25" s="23">
        <f>D26</f>
        <v>987</v>
      </c>
      <c r="E25" s="23">
        <f>E26</f>
        <v>987</v>
      </c>
      <c r="F25" s="34">
        <f>F26</f>
        <v>333.47</v>
      </c>
      <c r="G25" s="23">
        <f>F25/E25%</f>
        <v>33.78622087132726</v>
      </c>
    </row>
    <row r="26" spans="1:7" s="19" customFormat="1" ht="12.75">
      <c r="A26" s="35">
        <v>2</v>
      </c>
      <c r="B26" s="24">
        <v>370850</v>
      </c>
      <c r="C26" s="22" t="s">
        <v>25</v>
      </c>
      <c r="D26" s="25">
        <v>987</v>
      </c>
      <c r="E26" s="25">
        <v>987</v>
      </c>
      <c r="F26" s="33">
        <v>333.47</v>
      </c>
      <c r="G26" s="25">
        <f aca="true" t="shared" si="0" ref="G26:G31">F26/E26%</f>
        <v>33.78622087132726</v>
      </c>
    </row>
    <row r="27" spans="1:7" s="19" customFormat="1" ht="12.75">
      <c r="A27" s="35">
        <v>3</v>
      </c>
      <c r="B27" s="17"/>
      <c r="C27" s="10" t="s">
        <v>12</v>
      </c>
      <c r="D27" s="26">
        <f>D25</f>
        <v>987</v>
      </c>
      <c r="E27" s="26">
        <f>E25</f>
        <v>987</v>
      </c>
      <c r="F27" s="26">
        <f>F25</f>
        <v>333.47</v>
      </c>
      <c r="G27" s="37">
        <f t="shared" si="0"/>
        <v>33.78622087132726</v>
      </c>
    </row>
    <row r="28" spans="1:7" s="19" customFormat="1" ht="12.75">
      <c r="A28" s="35">
        <v>4</v>
      </c>
      <c r="B28" s="17"/>
      <c r="C28" s="10" t="s">
        <v>13</v>
      </c>
      <c r="D28" s="27">
        <f>D29</f>
        <v>987</v>
      </c>
      <c r="E28" s="27">
        <f>E29</f>
        <v>728</v>
      </c>
      <c r="F28" s="27">
        <f>F29</f>
        <v>304.56</v>
      </c>
      <c r="G28" s="37">
        <f t="shared" si="0"/>
        <v>41.83516483516483</v>
      </c>
    </row>
    <row r="29" spans="1:7" s="19" customFormat="1" ht="12.75">
      <c r="A29" s="35">
        <v>5</v>
      </c>
      <c r="B29" s="29" t="s">
        <v>26</v>
      </c>
      <c r="C29" s="30" t="s">
        <v>29</v>
      </c>
      <c r="D29" s="11">
        <f>SUM(D30:D31)</f>
        <v>987</v>
      </c>
      <c r="E29" s="11">
        <f>SUM(E30:E31)</f>
        <v>728</v>
      </c>
      <c r="F29" s="11">
        <f>SUM(F30:F31)</f>
        <v>304.56</v>
      </c>
      <c r="G29" s="23">
        <f t="shared" si="0"/>
        <v>41.83516483516483</v>
      </c>
    </row>
    <row r="30" spans="1:7" s="19" customFormat="1" ht="12.75">
      <c r="A30" s="35">
        <v>6</v>
      </c>
      <c r="B30" s="31" t="s">
        <v>27</v>
      </c>
      <c r="C30" s="36" t="s">
        <v>30</v>
      </c>
      <c r="D30" s="32">
        <v>935</v>
      </c>
      <c r="E30" s="32">
        <v>688</v>
      </c>
      <c r="F30" s="32">
        <v>293.59</v>
      </c>
      <c r="G30" s="25">
        <f t="shared" si="0"/>
        <v>42.672965116279066</v>
      </c>
    </row>
    <row r="31" spans="1:7" s="19" customFormat="1" ht="12.75">
      <c r="A31" s="35">
        <v>7</v>
      </c>
      <c r="B31" s="31" t="s">
        <v>28</v>
      </c>
      <c r="C31" s="36" t="s">
        <v>31</v>
      </c>
      <c r="D31" s="32">
        <v>52</v>
      </c>
      <c r="E31" s="32">
        <v>40</v>
      </c>
      <c r="F31" s="32">
        <v>10.97</v>
      </c>
      <c r="G31" s="25">
        <f t="shared" si="0"/>
        <v>27.425</v>
      </c>
    </row>
    <row r="32" spans="1:7" s="19" customFormat="1" ht="12.75">
      <c r="A32" s="35">
        <v>8</v>
      </c>
      <c r="B32" s="18"/>
      <c r="C32" s="10" t="s">
        <v>14</v>
      </c>
      <c r="D32" s="26">
        <f>D27-D28</f>
        <v>0</v>
      </c>
      <c r="E32" s="26">
        <f>E27-E28</f>
        <v>259</v>
      </c>
      <c r="F32" s="26">
        <f>F27-F28</f>
        <v>28.910000000000025</v>
      </c>
      <c r="G32" s="28"/>
    </row>
    <row r="33" spans="1:7" s="19" customFormat="1" ht="12.75">
      <c r="A33" s="38"/>
      <c r="B33" s="39"/>
      <c r="C33" s="14"/>
      <c r="D33" s="40"/>
      <c r="E33" s="40"/>
      <c r="F33" s="40"/>
      <c r="G33" s="41"/>
    </row>
    <row r="34" spans="1:7" s="19" customFormat="1" ht="12.75">
      <c r="A34" s="38"/>
      <c r="B34" s="39"/>
      <c r="C34" s="14"/>
      <c r="D34" s="40"/>
      <c r="E34" s="40"/>
      <c r="F34" s="40"/>
      <c r="G34" s="41"/>
    </row>
    <row r="35" spans="1:7" s="19" customFormat="1" ht="12.75">
      <c r="A35" s="38"/>
      <c r="B35" s="39"/>
      <c r="C35" s="14"/>
      <c r="D35" s="40"/>
      <c r="E35" s="40"/>
      <c r="F35" s="40"/>
      <c r="G35" s="41"/>
    </row>
    <row r="36" spans="1:7" s="19" customFormat="1" ht="12.75">
      <c r="A36" s="38"/>
      <c r="B36" s="39"/>
      <c r="C36" s="14"/>
      <c r="D36" s="40"/>
      <c r="E36" s="40"/>
      <c r="F36" s="40"/>
      <c r="G36" s="41"/>
    </row>
    <row r="37" spans="1:7" ht="12.75">
      <c r="A37" s="13"/>
      <c r="B37" s="14"/>
      <c r="C37" s="14"/>
      <c r="D37" s="15"/>
      <c r="E37" s="15"/>
      <c r="F37" s="15"/>
      <c r="G37" s="16"/>
    </row>
    <row r="38" spans="2:3" ht="12.75">
      <c r="B38" s="6"/>
      <c r="C38" s="6"/>
    </row>
    <row r="39" spans="1:7" ht="12.75">
      <c r="A39" s="42" t="s">
        <v>15</v>
      </c>
      <c r="B39" s="42"/>
      <c r="C39" s="42"/>
      <c r="D39" s="4"/>
      <c r="E39" s="4"/>
      <c r="F39" s="4"/>
      <c r="G39" s="4"/>
    </row>
    <row r="40" spans="1:7" ht="12.75">
      <c r="A40" s="42" t="s">
        <v>19</v>
      </c>
      <c r="B40" s="42"/>
      <c r="C40" s="42"/>
      <c r="D40" s="4"/>
      <c r="E40" s="4"/>
      <c r="F40" s="4"/>
      <c r="G40" s="4"/>
    </row>
    <row r="41" spans="1:7" ht="12.75">
      <c r="A41" s="4"/>
      <c r="B41" s="4"/>
      <c r="C41" s="4"/>
      <c r="D41" s="42" t="s">
        <v>16</v>
      </c>
      <c r="E41" s="42"/>
      <c r="F41" s="42"/>
      <c r="G41" s="42"/>
    </row>
    <row r="42" spans="1:7" ht="12.75">
      <c r="A42" s="4"/>
      <c r="B42" s="4"/>
      <c r="C42" s="4"/>
      <c r="D42" s="42" t="s">
        <v>17</v>
      </c>
      <c r="E42" s="42"/>
      <c r="F42" s="42"/>
      <c r="G42" s="42"/>
    </row>
    <row r="43" spans="1:7" ht="12.75">
      <c r="A43" s="4"/>
      <c r="B43" s="4"/>
      <c r="C43" s="4"/>
      <c r="D43" s="42" t="s">
        <v>18</v>
      </c>
      <c r="E43" s="42"/>
      <c r="F43" s="42"/>
      <c r="G43" s="42"/>
    </row>
    <row r="69" ht="12.75">
      <c r="A69" s="12"/>
    </row>
  </sheetData>
  <sheetProtection/>
  <mergeCells count="10">
    <mergeCell ref="D3:G3"/>
    <mergeCell ref="D4:G4"/>
    <mergeCell ref="A13:G13"/>
    <mergeCell ref="A39:C39"/>
    <mergeCell ref="D43:G43"/>
    <mergeCell ref="A40:C40"/>
    <mergeCell ref="D41:G41"/>
    <mergeCell ref="D42:G42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2017-10-03T05:48:19Z</cp:lastPrinted>
  <dcterms:created xsi:type="dcterms:W3CDTF">2011-04-07T08:15:52Z</dcterms:created>
  <dcterms:modified xsi:type="dcterms:W3CDTF">2017-10-03T10:15:55Z</dcterms:modified>
  <cp:category/>
  <cp:version/>
  <cp:contentType/>
  <cp:contentStatus/>
</cp:coreProperties>
</file>